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NNEXURE-III A" sheetId="1" r:id="rId1"/>
    <sheet name="CONTACT DETAI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<sst xmlns="http://schemas.openxmlformats.org/spreadsheetml/2006/main" count="227" uniqueCount="217">
  <si>
    <t>DISTRICT PRIMARY SCHOOL COUNCIL, BURDWAN</t>
  </si>
  <si>
    <t xml:space="preserve">CIRCLE NAME  :   </t>
  </si>
  <si>
    <t>SL NO</t>
  </si>
  <si>
    <t>NAME</t>
  </si>
  <si>
    <t>SCHOOL NO</t>
  </si>
  <si>
    <t>PAN NO</t>
  </si>
  <si>
    <t>Accountant, DPSC, Burdwan</t>
  </si>
  <si>
    <t>Signature of the S.I/S with seal</t>
  </si>
  <si>
    <t>D.A, DPSC, Burdwan</t>
  </si>
  <si>
    <t>Section Incharge, DPSC, Burdwan</t>
  </si>
  <si>
    <t>Controller of Finance, DPSC, Burdwan</t>
  </si>
  <si>
    <t>MUNSHI  SOUKAT ALI</t>
  </si>
  <si>
    <t>:</t>
  </si>
  <si>
    <t>(Technical Assistant)</t>
  </si>
  <si>
    <t>(IT In-Charge)</t>
  </si>
  <si>
    <t>Name</t>
  </si>
  <si>
    <t>PanNo</t>
  </si>
  <si>
    <t>SANJU MONDAL</t>
  </si>
  <si>
    <t>APQPM5295J</t>
  </si>
  <si>
    <t>MUNSHI SOUKAT ALI</t>
  </si>
  <si>
    <t>ANOPA3910G</t>
  </si>
  <si>
    <t>SADIKUL  ISLAM</t>
  </si>
  <si>
    <t>ACOPI8561N</t>
  </si>
  <si>
    <t>MONI SK.</t>
  </si>
  <si>
    <t>DWNPS1376B</t>
  </si>
  <si>
    <t>DEBASIS NAG</t>
  </si>
  <si>
    <t>ABLPN3650R</t>
  </si>
  <si>
    <t>AMIT KUMAR GUHA</t>
  </si>
  <si>
    <t>AFJPG8099R</t>
  </si>
  <si>
    <t/>
  </si>
  <si>
    <t>CHANDRA MADHAB BHATTACHARJEE</t>
  </si>
  <si>
    <t>AETPB0297B</t>
  </si>
  <si>
    <t>MILAN DHAR</t>
  </si>
  <si>
    <t>AGQPD3646K</t>
  </si>
  <si>
    <t>ARUN KUMAR BANERJEE</t>
  </si>
  <si>
    <t>AETPB0298Q</t>
  </si>
  <si>
    <t>SWAPAN KUMAR HALDAR</t>
  </si>
  <si>
    <t>AAUPH6443C</t>
  </si>
  <si>
    <t>KAZI ABDUL KARIM</t>
  </si>
  <si>
    <t>AGUPK1199E</t>
  </si>
  <si>
    <t>PRAHLAD PRASAD RAWANI</t>
  </si>
  <si>
    <t>ADKPR3711N</t>
  </si>
  <si>
    <t>MOHAMMED ASAN</t>
  </si>
  <si>
    <t>AFQPM9143P</t>
  </si>
  <si>
    <t>MADHU SUDHAN USH</t>
  </si>
  <si>
    <t>AAHPU6861G</t>
  </si>
  <si>
    <t>SWAPAN KUMAR GOSWAMI</t>
  </si>
  <si>
    <t>AEKPG7882E</t>
  </si>
  <si>
    <t>ABUL HUSSAIN</t>
  </si>
  <si>
    <t>ADKPA6174C</t>
  </si>
  <si>
    <t>PRABIR KUMAR GHOSHAL</t>
  </si>
  <si>
    <t>AEAPG8364B</t>
  </si>
  <si>
    <t>AMITA KARFORMA</t>
  </si>
  <si>
    <t>AGTPK7706N</t>
  </si>
  <si>
    <t>KARTICK CHANDRA BHATTACHARJEE</t>
  </si>
  <si>
    <t>AHYPB4008N</t>
  </si>
  <si>
    <t>BISWAJIT KUNDU</t>
  </si>
  <si>
    <t>AHZPK2422Q</t>
  </si>
  <si>
    <t>AMITAVA BOWRA</t>
  </si>
  <si>
    <t>AHYPB4007D</t>
  </si>
  <si>
    <t>KRISHNABRATA CHATTERJEE</t>
  </si>
  <si>
    <t>AEZPC6081L</t>
  </si>
  <si>
    <t>PRASUN ROY</t>
  </si>
  <si>
    <t>AEMPR2289E</t>
  </si>
  <si>
    <t>SUDHIR KUMAR MAJI</t>
  </si>
  <si>
    <t>AQTPM5781H</t>
  </si>
  <si>
    <t>GOUTAM KAR</t>
  </si>
  <si>
    <t>RUMA BANERJEE (DAS)</t>
  </si>
  <si>
    <t>AJEPB1796P</t>
  </si>
  <si>
    <t>PROSANTA BANDYOPADHYAY</t>
  </si>
  <si>
    <t>AJNPB2799R</t>
  </si>
  <si>
    <t>VIVEKANANDA DUTTA</t>
  </si>
  <si>
    <t>ASXPD7416Q</t>
  </si>
  <si>
    <t>SWAPAN KUMAR MAJI</t>
  </si>
  <si>
    <t>ASKPM0826E</t>
  </si>
  <si>
    <t>JYOTSONA MAJUMDAR (KABIRAJ)</t>
  </si>
  <si>
    <t>ALMPM7249N</t>
  </si>
  <si>
    <t>ARUNAVA MALLICK</t>
  </si>
  <si>
    <t>APZPM9179A</t>
  </si>
  <si>
    <t>ARINA SINHAROY</t>
  </si>
  <si>
    <t>AJUPS9684F</t>
  </si>
  <si>
    <t>MAJHI MURMU</t>
  </si>
  <si>
    <t>AQTPM5763B</t>
  </si>
  <si>
    <t>SHANTANU MONDAL</t>
  </si>
  <si>
    <t>AGXPM 5658F</t>
  </si>
  <si>
    <t>CHIRANJIB GON</t>
  </si>
  <si>
    <t>AFCPG6638K</t>
  </si>
  <si>
    <t>DIBAKAR PAL</t>
  </si>
  <si>
    <t>ASVPP0514D</t>
  </si>
  <si>
    <t>KIRITY BHUSAN SARKAR</t>
  </si>
  <si>
    <t>BHDPS7434K</t>
  </si>
  <si>
    <t>NILIMA GUHA (DE)</t>
  </si>
  <si>
    <t>AIUPG1369A</t>
  </si>
  <si>
    <t>INAMUL HAQUE</t>
  </si>
  <si>
    <t>ACLPH5186K</t>
  </si>
  <si>
    <t>ANANDA MOY BAGDI</t>
  </si>
  <si>
    <t>AMNPB1749G</t>
  </si>
  <si>
    <t>SAPTARSHI SAIN</t>
  </si>
  <si>
    <t>BCKPS1601Q</t>
  </si>
  <si>
    <t>PROVAT KUMAR SARKAR</t>
  </si>
  <si>
    <t>CFTPS7872G</t>
  </si>
  <si>
    <t>BIKASH CHANDRA DUTTA</t>
  </si>
  <si>
    <t>AMSPD 4979R</t>
  </si>
  <si>
    <t>BIPLAB REJ</t>
  </si>
  <si>
    <t>ALGPR1515C</t>
  </si>
  <si>
    <t>TALUKDAR HOSSAIN MIRZA</t>
  </si>
  <si>
    <t>BBOPM9215K</t>
  </si>
  <si>
    <t>SK.SAMSER ALAM</t>
  </si>
  <si>
    <t>CEWPS8759A</t>
  </si>
  <si>
    <t>JITENDRA KUMAR RAJAKDAS</t>
  </si>
  <si>
    <t>AMXPR6031M</t>
  </si>
  <si>
    <t>BADAL CH BASKEY</t>
  </si>
  <si>
    <t>AZQPB0555J</t>
  </si>
  <si>
    <t>KALYAN GUPTA</t>
  </si>
  <si>
    <t>MIR ASGARH ALI</t>
  </si>
  <si>
    <t>APTPA5896A</t>
  </si>
  <si>
    <t>KRISHNA CHATTERJEE</t>
  </si>
  <si>
    <t>ANQPC9548Q</t>
  </si>
  <si>
    <t>ASIS KUMAR MAJUMDER</t>
  </si>
  <si>
    <t>AOYPM1176R</t>
  </si>
  <si>
    <t>AJIT KUMAR MALIK</t>
  </si>
  <si>
    <t>BJQPM0998B</t>
  </si>
  <si>
    <t>GAYARAM BAG</t>
  </si>
  <si>
    <t>AUFPB0456L</t>
  </si>
  <si>
    <t>DEBDULAL THAKUR</t>
  </si>
  <si>
    <t>AGDPT3955G</t>
  </si>
  <si>
    <t>RAJESH ROUTH</t>
  </si>
  <si>
    <t>AMTPR5011R</t>
  </si>
  <si>
    <t>BIJAN CHAKRABORTY</t>
  </si>
  <si>
    <t>ACQPC9363C</t>
  </si>
  <si>
    <t>PAPRI MUKHERJEE</t>
  </si>
  <si>
    <t>AQUPM 7668L</t>
  </si>
  <si>
    <t>RAMKRISHNA MEDDA</t>
  </si>
  <si>
    <t>AQTPM5764G</t>
  </si>
  <si>
    <t>SANJIB MUKHOPADHYAY</t>
  </si>
  <si>
    <t>ASZPM4637N</t>
  </si>
  <si>
    <t>SUBHASH CHANDRA MAJI</t>
  </si>
  <si>
    <t>AQUPM7666E</t>
  </si>
  <si>
    <t>DILIP ORAW</t>
  </si>
  <si>
    <t>AALPO4663L</t>
  </si>
  <si>
    <t>SADHAN KUMAR NANDY</t>
  </si>
  <si>
    <t>ACWPN6237E</t>
  </si>
  <si>
    <t>BAMA PRASAD KOWER</t>
  </si>
  <si>
    <t>AWGPK0940B</t>
  </si>
  <si>
    <t>BIKASH CHANDRA HALDER</t>
  </si>
  <si>
    <t>ABTPH2808M</t>
  </si>
  <si>
    <t>ARUP KUMAR DAS</t>
  </si>
  <si>
    <t>AHXPD6910C</t>
  </si>
  <si>
    <t>RAM PADA SAHA</t>
  </si>
  <si>
    <t>BOFPS3398P</t>
  </si>
  <si>
    <t>ASRAF ALI</t>
  </si>
  <si>
    <t>ALMPA1707D</t>
  </si>
  <si>
    <t>SK RAJIAL HOQUE</t>
  </si>
  <si>
    <t>ACHPH8210Q</t>
  </si>
  <si>
    <t>AMIT KUMAR DAS</t>
  </si>
  <si>
    <t>ATHPD8007C</t>
  </si>
  <si>
    <t>PRADIP KUMAR DAS</t>
  </si>
  <si>
    <t>ALXPD3901D</t>
  </si>
  <si>
    <t>PRABIR KUMAR DE</t>
  </si>
  <si>
    <t>NAJRUL HAQUE</t>
  </si>
  <si>
    <t>ADUPH1559E</t>
  </si>
  <si>
    <t>PURNENDU BIKASH BANERJEE</t>
  </si>
  <si>
    <t>AVRPB5307K</t>
  </si>
  <si>
    <t>GOKULANANDA DAS</t>
  </si>
  <si>
    <t>AMUPD1710G</t>
  </si>
  <si>
    <t>PRITI BIKASH MANDAL</t>
  </si>
  <si>
    <t>SOMAI SOREN</t>
  </si>
  <si>
    <t>DJAPS5275K</t>
  </si>
  <si>
    <t>SOURAV MALIK</t>
  </si>
  <si>
    <t>BLMPM1180P</t>
  </si>
  <si>
    <t>MADHUMITA CHAKRABORTY</t>
  </si>
  <si>
    <t>ASFPC7035C</t>
  </si>
  <si>
    <t>ARJAN CHOWDHURY</t>
  </si>
  <si>
    <t>APAPC3879C</t>
  </si>
  <si>
    <t>BANSHI BADAN GARAI</t>
  </si>
  <si>
    <t>ADLPG7219B</t>
  </si>
  <si>
    <t>SIRAJUL ISLAM</t>
  </si>
  <si>
    <t>NIHAR RANJAN RAKSHIT</t>
  </si>
  <si>
    <t>SUKDEB NANDI</t>
  </si>
  <si>
    <t>ADQPN6989G</t>
  </si>
  <si>
    <t>ANWAR ALI</t>
  </si>
  <si>
    <t>MUKTI PADA ROY</t>
  </si>
  <si>
    <t>0</t>
  </si>
  <si>
    <t>PANCHANAN MUKHERJEE</t>
  </si>
  <si>
    <t>ASIT KUMAR MITRA</t>
  </si>
  <si>
    <t>MONOJ MOHAN BHATTACHERJEE</t>
  </si>
  <si>
    <t>sl</t>
  </si>
  <si>
    <t>SWAPAN KR. GOSWAMI</t>
  </si>
  <si>
    <t>W/S/O</t>
  </si>
  <si>
    <t>CURRENT EMPLOYER
GROSS SALARY</t>
  </si>
  <si>
    <t>PREVIOUS EMPLOYER
GROSS SALARY</t>
  </si>
  <si>
    <t>TOTAL AMOUNT OF SALARY</t>
  </si>
  <si>
    <t>P TAX</t>
  </si>
  <si>
    <t>Income chargable under salary</t>
  </si>
  <si>
    <t>Others Income</t>
  </si>
  <si>
    <t>Gross Total Income</t>
  </si>
  <si>
    <t>Deduction under Chapter VIA</t>
  </si>
  <si>
    <t>Deduction under Sec. 80CCG</t>
  </si>
  <si>
    <t>Deduction under others provision</t>
  </si>
  <si>
    <t>Excess Tax</t>
  </si>
  <si>
    <t>Total deduction</t>
  </si>
  <si>
    <t>21
(17+19+20)</t>
  </si>
  <si>
    <t>16 
(14+15)</t>
  </si>
  <si>
    <t>14
(10-12)</t>
  </si>
  <si>
    <t>10 
(8+9)</t>
  </si>
  <si>
    <t>Total taxable Income</t>
  </si>
  <si>
    <t>22
(16-21)</t>
  </si>
  <si>
    <t>Income Tax on Total Income</t>
  </si>
  <si>
    <t>Education Cess</t>
  </si>
  <si>
    <t>Tax relief under 89</t>
  </si>
  <si>
    <t>Net Tax payable</t>
  </si>
  <si>
    <t>Tax (Current Employer)</t>
  </si>
  <si>
    <t>Tax (Previous Employer)</t>
  </si>
  <si>
    <t>Total Tax</t>
  </si>
  <si>
    <t>27
(23+25)-26</t>
  </si>
  <si>
    <t>[TO BE FILLED IN FROM DECLARATION OF INCOME &amp; I. TAX FOR THE FINANCIAL YEAR : 2017-18 (A.Y. 2018-19) ]</t>
  </si>
  <si>
    <t>ANNEXURE - III-B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</si>
</sst>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4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7" fillId="34" borderId="15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16" xfId="57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view="pageBreakPreview" zoomScale="70" zoomScaleNormal="115" zoomScaleSheetLayoutView="70" zoomScalePageLayoutView="0" workbookViewId="0" topLeftCell="A2">
      <selection activeCell="Y8" sqref="Y8"/>
    </sheetView>
  </sheetViews>
  <sheetFormatPr defaultColWidth="9.140625" defaultRowHeight="12.75"/>
  <cols>
    <col min="1" max="1" width="5.28125" style="13" customWidth="1"/>
    <col min="2" max="2" width="17.28125" style="1" customWidth="1"/>
    <col min="3" max="3" width="5.140625" style="1" customWidth="1"/>
    <col min="4" max="4" width="12.140625" style="1" customWidth="1"/>
    <col min="5" max="5" width="7.140625" style="1" customWidth="1"/>
    <col min="6" max="6" width="9.8515625" style="1" customWidth="1"/>
    <col min="7" max="7" width="10.28125" style="1" customWidth="1"/>
    <col min="8" max="8" width="9.140625" style="1" customWidth="1"/>
    <col min="9" max="9" width="5.57421875" style="1" customWidth="1"/>
    <col min="10" max="10" width="11.140625" style="1" customWidth="1"/>
    <col min="11" max="11" width="7.140625" style="1" customWidth="1"/>
    <col min="12" max="12" width="8.140625" style="1" customWidth="1"/>
    <col min="13" max="15" width="9.140625" style="1" customWidth="1"/>
    <col min="16" max="16" width="10.28125" style="1" customWidth="1"/>
    <col min="17" max="17" width="9.140625" style="1" customWidth="1"/>
    <col min="18" max="18" width="8.57421875" style="1" customWidth="1"/>
    <col min="19" max="19" width="7.57421875" style="1" customWidth="1"/>
    <col min="20" max="20" width="6.57421875" style="1" customWidth="1"/>
    <col min="21" max="21" width="9.00390625" style="1" customWidth="1"/>
    <col min="22" max="22" width="9.140625" style="1" customWidth="1"/>
    <col min="23" max="23" width="10.140625" style="1" customWidth="1"/>
    <col min="24" max="24" width="6.28125" style="1" customWidth="1"/>
    <col min="25" max="25" width="6.00390625" style="1" customWidth="1"/>
    <col min="26" max="26" width="18.28125" style="1" bestFit="1" customWidth="1"/>
    <col min="27" max="27" width="20.421875" style="1" bestFit="1" customWidth="1"/>
    <col min="28" max="28" width="14.7109375" style="1" customWidth="1"/>
    <col min="29" max="29" width="20.140625" style="1" bestFit="1" customWidth="1"/>
    <col min="30" max="30" width="12.8515625" style="1" bestFit="1" customWidth="1"/>
    <col min="31" max="31" width="14.140625" style="1" bestFit="1" customWidth="1"/>
    <col min="32" max="32" width="15.00390625" style="1" bestFit="1" customWidth="1"/>
    <col min="33" max="33" width="8.57421875" style="1" bestFit="1" customWidth="1"/>
    <col min="34" max="34" width="21.421875" style="1" bestFit="1" customWidth="1"/>
    <col min="35" max="35" width="17.140625" style="1" bestFit="1" customWidth="1"/>
    <col min="36" max="36" width="21.421875" style="1" bestFit="1" customWidth="1"/>
    <col min="37" max="43" width="9.140625" style="1" customWidth="1"/>
    <col min="44" max="16384" width="9.140625" style="2" customWidth="1"/>
  </cols>
  <sheetData>
    <row r="1" spans="1:25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>
      <c r="A2" s="38" t="s">
        <v>216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2.75">
      <c r="A3" s="39" t="s">
        <v>215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38" ht="12.75">
      <c r="A4" s="3"/>
      <c r="B4" s="4" t="s">
        <v>1</v>
      </c>
      <c r="C4" s="41"/>
      <c r="D4" s="41"/>
      <c r="E4" s="41"/>
      <c r="F4" s="41"/>
      <c r="G4" s="41"/>
      <c r="H4" s="41"/>
      <c r="I4" s="41"/>
      <c r="O4" s="32"/>
      <c r="P4" s="32"/>
      <c r="Q4" s="33"/>
      <c r="R4" s="32"/>
      <c r="S4" s="3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25" s="6" customFormat="1" ht="11.25" customHeight="1">
      <c r="A5" s="34" t="s">
        <v>2</v>
      </c>
      <c r="B5" s="42" t="s">
        <v>3</v>
      </c>
      <c r="C5" s="37" t="s">
        <v>4</v>
      </c>
      <c r="D5" s="34" t="s">
        <v>5</v>
      </c>
      <c r="E5" s="34" t="s">
        <v>188</v>
      </c>
      <c r="F5" s="34" t="s">
        <v>189</v>
      </c>
      <c r="G5" s="34" t="s">
        <v>190</v>
      </c>
      <c r="H5" s="34" t="s">
        <v>191</v>
      </c>
      <c r="I5" s="34" t="s">
        <v>192</v>
      </c>
      <c r="J5" s="34" t="s">
        <v>193</v>
      </c>
      <c r="K5" s="34" t="s">
        <v>194</v>
      </c>
      <c r="L5" s="34" t="s">
        <v>195</v>
      </c>
      <c r="M5" s="34" t="s">
        <v>196</v>
      </c>
      <c r="N5" s="34" t="s">
        <v>197</v>
      </c>
      <c r="O5" s="37" t="s">
        <v>198</v>
      </c>
      <c r="P5" s="37" t="s">
        <v>200</v>
      </c>
      <c r="Q5" s="37" t="s">
        <v>205</v>
      </c>
      <c r="R5" s="37" t="s">
        <v>207</v>
      </c>
      <c r="S5" s="37" t="s">
        <v>208</v>
      </c>
      <c r="T5" s="34" t="s">
        <v>209</v>
      </c>
      <c r="U5" s="34" t="s">
        <v>210</v>
      </c>
      <c r="V5" s="34" t="s">
        <v>211</v>
      </c>
      <c r="W5" s="34" t="s">
        <v>212</v>
      </c>
      <c r="X5" s="34" t="s">
        <v>213</v>
      </c>
      <c r="Y5" s="34" t="s">
        <v>199</v>
      </c>
    </row>
    <row r="6" spans="1:26" s="8" customFormat="1" ht="27.75" customHeight="1">
      <c r="A6" s="35"/>
      <c r="B6" s="43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  <c r="P6" s="37"/>
      <c r="Q6" s="37"/>
      <c r="R6" s="37"/>
      <c r="S6" s="37"/>
      <c r="T6" s="35"/>
      <c r="U6" s="35"/>
      <c r="V6" s="35"/>
      <c r="W6" s="35"/>
      <c r="X6" s="35"/>
      <c r="Y6" s="35"/>
      <c r="Z6" s="7"/>
    </row>
    <row r="7" spans="1:26" s="6" customFormat="1" ht="11.25">
      <c r="A7" s="36"/>
      <c r="B7" s="44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7"/>
      <c r="Q7" s="37"/>
      <c r="R7" s="37"/>
      <c r="S7" s="37"/>
      <c r="T7" s="36"/>
      <c r="U7" s="36"/>
      <c r="V7" s="36"/>
      <c r="W7" s="36"/>
      <c r="X7" s="36"/>
      <c r="Y7" s="36"/>
      <c r="Z7" s="9"/>
    </row>
    <row r="8" spans="1:25" s="10" customFormat="1" ht="22.5">
      <c r="A8" s="14">
        <v>1</v>
      </c>
      <c r="B8" s="14">
        <v>2</v>
      </c>
      <c r="C8" s="15"/>
      <c r="D8" s="15">
        <v>3</v>
      </c>
      <c r="E8" s="15">
        <v>5</v>
      </c>
      <c r="F8" s="14">
        <v>8</v>
      </c>
      <c r="G8" s="14">
        <v>9</v>
      </c>
      <c r="H8" s="5" t="s">
        <v>204</v>
      </c>
      <c r="I8" s="5">
        <v>12</v>
      </c>
      <c r="J8" s="5" t="s">
        <v>203</v>
      </c>
      <c r="K8" s="5">
        <v>15</v>
      </c>
      <c r="L8" s="5" t="s">
        <v>202</v>
      </c>
      <c r="M8" s="5">
        <v>17</v>
      </c>
      <c r="N8" s="5">
        <v>19</v>
      </c>
      <c r="O8" s="5">
        <v>20</v>
      </c>
      <c r="P8" s="5" t="s">
        <v>201</v>
      </c>
      <c r="Q8" s="5" t="s">
        <v>206</v>
      </c>
      <c r="R8" s="5">
        <v>23</v>
      </c>
      <c r="S8" s="14">
        <v>25</v>
      </c>
      <c r="T8" s="5">
        <v>26</v>
      </c>
      <c r="U8" s="5" t="s">
        <v>214</v>
      </c>
      <c r="V8" s="14">
        <v>28</v>
      </c>
      <c r="W8" s="5">
        <v>29</v>
      </c>
      <c r="X8" s="5">
        <v>30</v>
      </c>
      <c r="Y8" s="14">
        <v>31</v>
      </c>
    </row>
    <row r="9" spans="1:43" s="12" customFormat="1" ht="33" customHeight="1">
      <c r="A9" s="16">
        <v>1</v>
      </c>
      <c r="B9" s="16"/>
      <c r="C9" s="16"/>
      <c r="D9" s="17"/>
      <c r="E9" s="17"/>
      <c r="F9" s="19"/>
      <c r="G9" s="19"/>
      <c r="H9" s="19">
        <f aca="true" t="shared" si="0" ref="H9:H28">F9+G9</f>
        <v>0</v>
      </c>
      <c r="I9" s="19"/>
      <c r="J9" s="19">
        <f aca="true" t="shared" si="1" ref="J9:J28">H9-I9</f>
        <v>0</v>
      </c>
      <c r="K9" s="19"/>
      <c r="L9" s="19">
        <f aca="true" t="shared" si="2" ref="L9:L28">J9+K9</f>
        <v>0</v>
      </c>
      <c r="M9" s="19"/>
      <c r="N9" s="19"/>
      <c r="O9" s="19"/>
      <c r="P9" s="19">
        <f aca="true" t="shared" si="3" ref="P9:P28">M9+N9+O9</f>
        <v>0</v>
      </c>
      <c r="Q9" s="19">
        <f aca="true" t="shared" si="4" ref="Q9:Q28">L9-P9</f>
        <v>0</v>
      </c>
      <c r="R9" s="19"/>
      <c r="S9" s="18"/>
      <c r="T9" s="18"/>
      <c r="U9" s="18">
        <f aca="true" t="shared" si="5" ref="U9:U28">(R9+S9)-T9</f>
        <v>0</v>
      </c>
      <c r="V9" s="18"/>
      <c r="W9" s="18"/>
      <c r="X9" s="18"/>
      <c r="Y9" s="19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33" customHeight="1">
      <c r="A10" s="16">
        <v>2</v>
      </c>
      <c r="B10" s="16"/>
      <c r="C10" s="16"/>
      <c r="D10" s="17"/>
      <c r="E10" s="17"/>
      <c r="F10" s="19"/>
      <c r="G10" s="19"/>
      <c r="H10" s="19">
        <f t="shared" si="0"/>
        <v>0</v>
      </c>
      <c r="I10" s="19"/>
      <c r="J10" s="19">
        <f t="shared" si="1"/>
        <v>0</v>
      </c>
      <c r="K10" s="19"/>
      <c r="L10" s="19">
        <f t="shared" si="2"/>
        <v>0</v>
      </c>
      <c r="M10" s="19"/>
      <c r="N10" s="19"/>
      <c r="O10" s="19"/>
      <c r="P10" s="19">
        <f t="shared" si="3"/>
        <v>0</v>
      </c>
      <c r="Q10" s="19">
        <f t="shared" si="4"/>
        <v>0</v>
      </c>
      <c r="R10" s="19"/>
      <c r="S10" s="18"/>
      <c r="T10" s="18"/>
      <c r="U10" s="18">
        <f t="shared" si="5"/>
        <v>0</v>
      </c>
      <c r="V10" s="18"/>
      <c r="W10" s="18"/>
      <c r="X10" s="18"/>
      <c r="Y10" s="19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33" customHeight="1">
      <c r="A11" s="16">
        <v>3</v>
      </c>
      <c r="B11" s="16"/>
      <c r="C11" s="16"/>
      <c r="D11" s="17"/>
      <c r="E11" s="17"/>
      <c r="F11" s="19"/>
      <c r="G11" s="19"/>
      <c r="H11" s="19">
        <f t="shared" si="0"/>
        <v>0</v>
      </c>
      <c r="I11" s="19"/>
      <c r="J11" s="19">
        <f t="shared" si="1"/>
        <v>0</v>
      </c>
      <c r="K11" s="19"/>
      <c r="L11" s="19">
        <f t="shared" si="2"/>
        <v>0</v>
      </c>
      <c r="M11" s="19"/>
      <c r="N11" s="19"/>
      <c r="O11" s="19"/>
      <c r="P11" s="19">
        <f t="shared" si="3"/>
        <v>0</v>
      </c>
      <c r="Q11" s="19">
        <f t="shared" si="4"/>
        <v>0</v>
      </c>
      <c r="R11" s="19"/>
      <c r="S11" s="18"/>
      <c r="T11" s="18"/>
      <c r="U11" s="18">
        <f t="shared" si="5"/>
        <v>0</v>
      </c>
      <c r="V11" s="18"/>
      <c r="W11" s="18"/>
      <c r="X11" s="18"/>
      <c r="Y11" s="19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33" customHeight="1">
      <c r="A12" s="16">
        <v>4</v>
      </c>
      <c r="B12" s="16"/>
      <c r="C12" s="16"/>
      <c r="D12" s="17"/>
      <c r="E12" s="17"/>
      <c r="F12" s="19"/>
      <c r="G12" s="19"/>
      <c r="H12" s="19">
        <f t="shared" si="0"/>
        <v>0</v>
      </c>
      <c r="I12" s="19"/>
      <c r="J12" s="19">
        <f t="shared" si="1"/>
        <v>0</v>
      </c>
      <c r="K12" s="19"/>
      <c r="L12" s="19">
        <f t="shared" si="2"/>
        <v>0</v>
      </c>
      <c r="M12" s="19"/>
      <c r="N12" s="19"/>
      <c r="O12" s="19"/>
      <c r="P12" s="19">
        <f t="shared" si="3"/>
        <v>0</v>
      </c>
      <c r="Q12" s="19">
        <f t="shared" si="4"/>
        <v>0</v>
      </c>
      <c r="R12" s="19"/>
      <c r="S12" s="18"/>
      <c r="T12" s="18"/>
      <c r="U12" s="18">
        <f t="shared" si="5"/>
        <v>0</v>
      </c>
      <c r="V12" s="18"/>
      <c r="W12" s="18"/>
      <c r="X12" s="18"/>
      <c r="Y12" s="19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33" customHeight="1">
      <c r="A13" s="16">
        <v>5</v>
      </c>
      <c r="B13" s="16"/>
      <c r="C13" s="16"/>
      <c r="D13" s="17"/>
      <c r="E13" s="17"/>
      <c r="F13" s="19"/>
      <c r="G13" s="19"/>
      <c r="H13" s="19">
        <f t="shared" si="0"/>
        <v>0</v>
      </c>
      <c r="I13" s="19"/>
      <c r="J13" s="19">
        <f t="shared" si="1"/>
        <v>0</v>
      </c>
      <c r="K13" s="19"/>
      <c r="L13" s="19">
        <f t="shared" si="2"/>
        <v>0</v>
      </c>
      <c r="M13" s="19"/>
      <c r="N13" s="19"/>
      <c r="O13" s="19"/>
      <c r="P13" s="19">
        <f t="shared" si="3"/>
        <v>0</v>
      </c>
      <c r="Q13" s="19">
        <f t="shared" si="4"/>
        <v>0</v>
      </c>
      <c r="R13" s="19"/>
      <c r="S13" s="18"/>
      <c r="T13" s="18"/>
      <c r="U13" s="18">
        <f t="shared" si="5"/>
        <v>0</v>
      </c>
      <c r="V13" s="18"/>
      <c r="W13" s="18"/>
      <c r="X13" s="18"/>
      <c r="Y13" s="19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12" customFormat="1" ht="33" customHeight="1">
      <c r="A14" s="16">
        <v>6</v>
      </c>
      <c r="B14" s="16"/>
      <c r="C14" s="16"/>
      <c r="D14" s="17"/>
      <c r="E14" s="17"/>
      <c r="F14" s="19"/>
      <c r="G14" s="19"/>
      <c r="H14" s="19">
        <f t="shared" si="0"/>
        <v>0</v>
      </c>
      <c r="I14" s="19"/>
      <c r="J14" s="19">
        <f t="shared" si="1"/>
        <v>0</v>
      </c>
      <c r="K14" s="19"/>
      <c r="L14" s="19">
        <f t="shared" si="2"/>
        <v>0</v>
      </c>
      <c r="M14" s="19"/>
      <c r="N14" s="19"/>
      <c r="O14" s="19"/>
      <c r="P14" s="19">
        <f t="shared" si="3"/>
        <v>0</v>
      </c>
      <c r="Q14" s="19">
        <f t="shared" si="4"/>
        <v>0</v>
      </c>
      <c r="R14" s="19"/>
      <c r="S14" s="18"/>
      <c r="T14" s="18"/>
      <c r="U14" s="18">
        <f t="shared" si="5"/>
        <v>0</v>
      </c>
      <c r="V14" s="18"/>
      <c r="W14" s="18"/>
      <c r="X14" s="18"/>
      <c r="Y14" s="19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12" customFormat="1" ht="33" customHeight="1">
      <c r="A15" s="16">
        <v>7</v>
      </c>
      <c r="B15" s="16"/>
      <c r="C15" s="16"/>
      <c r="D15" s="17"/>
      <c r="E15" s="17"/>
      <c r="F15" s="19"/>
      <c r="G15" s="19"/>
      <c r="H15" s="19">
        <f t="shared" si="0"/>
        <v>0</v>
      </c>
      <c r="I15" s="19"/>
      <c r="J15" s="19">
        <f t="shared" si="1"/>
        <v>0</v>
      </c>
      <c r="K15" s="19"/>
      <c r="L15" s="19">
        <f t="shared" si="2"/>
        <v>0</v>
      </c>
      <c r="M15" s="19"/>
      <c r="N15" s="19"/>
      <c r="O15" s="19"/>
      <c r="P15" s="19">
        <f t="shared" si="3"/>
        <v>0</v>
      </c>
      <c r="Q15" s="19">
        <f t="shared" si="4"/>
        <v>0</v>
      </c>
      <c r="R15" s="19"/>
      <c r="S15" s="18"/>
      <c r="T15" s="18"/>
      <c r="U15" s="18">
        <f t="shared" si="5"/>
        <v>0</v>
      </c>
      <c r="V15" s="18"/>
      <c r="W15" s="18"/>
      <c r="X15" s="18"/>
      <c r="Y15" s="19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12" customFormat="1" ht="33" customHeight="1">
      <c r="A16" s="16">
        <v>8</v>
      </c>
      <c r="B16" s="16"/>
      <c r="C16" s="16"/>
      <c r="D16" s="17"/>
      <c r="E16" s="17"/>
      <c r="F16" s="19"/>
      <c r="G16" s="19"/>
      <c r="H16" s="19">
        <f t="shared" si="0"/>
        <v>0</v>
      </c>
      <c r="I16" s="19"/>
      <c r="J16" s="19">
        <f t="shared" si="1"/>
        <v>0</v>
      </c>
      <c r="K16" s="19"/>
      <c r="L16" s="19">
        <f t="shared" si="2"/>
        <v>0</v>
      </c>
      <c r="M16" s="19"/>
      <c r="N16" s="19"/>
      <c r="O16" s="19"/>
      <c r="P16" s="19">
        <f t="shared" si="3"/>
        <v>0</v>
      </c>
      <c r="Q16" s="19">
        <f t="shared" si="4"/>
        <v>0</v>
      </c>
      <c r="R16" s="19"/>
      <c r="S16" s="18"/>
      <c r="T16" s="18"/>
      <c r="U16" s="18">
        <f t="shared" si="5"/>
        <v>0</v>
      </c>
      <c r="V16" s="18"/>
      <c r="W16" s="18"/>
      <c r="X16" s="18"/>
      <c r="Y16" s="19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12" customFormat="1" ht="33" customHeight="1">
      <c r="A17" s="16">
        <v>9</v>
      </c>
      <c r="B17" s="16"/>
      <c r="C17" s="16"/>
      <c r="D17" s="17"/>
      <c r="E17" s="17"/>
      <c r="F17" s="19"/>
      <c r="G17" s="19"/>
      <c r="H17" s="19">
        <f t="shared" si="0"/>
        <v>0</v>
      </c>
      <c r="I17" s="19"/>
      <c r="J17" s="19">
        <f t="shared" si="1"/>
        <v>0</v>
      </c>
      <c r="K17" s="19"/>
      <c r="L17" s="19">
        <f t="shared" si="2"/>
        <v>0</v>
      </c>
      <c r="M17" s="19"/>
      <c r="N17" s="19"/>
      <c r="O17" s="19"/>
      <c r="P17" s="19">
        <f t="shared" si="3"/>
        <v>0</v>
      </c>
      <c r="Q17" s="19">
        <f t="shared" si="4"/>
        <v>0</v>
      </c>
      <c r="R17" s="19"/>
      <c r="S17" s="18"/>
      <c r="T17" s="18"/>
      <c r="U17" s="18">
        <f t="shared" si="5"/>
        <v>0</v>
      </c>
      <c r="V17" s="18"/>
      <c r="W17" s="18"/>
      <c r="X17" s="18"/>
      <c r="Y17" s="19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2" customFormat="1" ht="33" customHeight="1">
      <c r="A18" s="16">
        <v>10</v>
      </c>
      <c r="B18" s="16"/>
      <c r="C18" s="16"/>
      <c r="D18" s="17"/>
      <c r="E18" s="17"/>
      <c r="F18" s="19"/>
      <c r="G18" s="19"/>
      <c r="H18" s="19">
        <f t="shared" si="0"/>
        <v>0</v>
      </c>
      <c r="I18" s="19"/>
      <c r="J18" s="19">
        <f t="shared" si="1"/>
        <v>0</v>
      </c>
      <c r="K18" s="19"/>
      <c r="L18" s="19">
        <f t="shared" si="2"/>
        <v>0</v>
      </c>
      <c r="M18" s="19"/>
      <c r="N18" s="19"/>
      <c r="O18" s="19"/>
      <c r="P18" s="19">
        <f t="shared" si="3"/>
        <v>0</v>
      </c>
      <c r="Q18" s="19">
        <f t="shared" si="4"/>
        <v>0</v>
      </c>
      <c r="R18" s="19"/>
      <c r="S18" s="18"/>
      <c r="T18" s="18"/>
      <c r="U18" s="18">
        <f t="shared" si="5"/>
        <v>0</v>
      </c>
      <c r="V18" s="18"/>
      <c r="W18" s="18"/>
      <c r="X18" s="18"/>
      <c r="Y18" s="19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12" customFormat="1" ht="33" customHeight="1">
      <c r="A19" s="16">
        <v>11</v>
      </c>
      <c r="B19" s="16"/>
      <c r="C19" s="16"/>
      <c r="D19" s="17"/>
      <c r="E19" s="17"/>
      <c r="F19" s="19"/>
      <c r="G19" s="19"/>
      <c r="H19" s="19">
        <f t="shared" si="0"/>
        <v>0</v>
      </c>
      <c r="I19" s="19"/>
      <c r="J19" s="19">
        <f t="shared" si="1"/>
        <v>0</v>
      </c>
      <c r="K19" s="19"/>
      <c r="L19" s="19">
        <f t="shared" si="2"/>
        <v>0</v>
      </c>
      <c r="M19" s="19"/>
      <c r="N19" s="19"/>
      <c r="O19" s="19"/>
      <c r="P19" s="19">
        <f t="shared" si="3"/>
        <v>0</v>
      </c>
      <c r="Q19" s="19">
        <f t="shared" si="4"/>
        <v>0</v>
      </c>
      <c r="R19" s="19"/>
      <c r="S19" s="18"/>
      <c r="T19" s="18"/>
      <c r="U19" s="18">
        <f t="shared" si="5"/>
        <v>0</v>
      </c>
      <c r="V19" s="18"/>
      <c r="W19" s="18"/>
      <c r="X19" s="18"/>
      <c r="Y19" s="1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12" customFormat="1" ht="33" customHeight="1">
      <c r="A20" s="16">
        <v>12</v>
      </c>
      <c r="B20" s="16"/>
      <c r="C20" s="16"/>
      <c r="D20" s="17"/>
      <c r="E20" s="17"/>
      <c r="F20" s="19"/>
      <c r="G20" s="19"/>
      <c r="H20" s="19">
        <f t="shared" si="0"/>
        <v>0</v>
      </c>
      <c r="I20" s="19"/>
      <c r="J20" s="19">
        <f t="shared" si="1"/>
        <v>0</v>
      </c>
      <c r="K20" s="19"/>
      <c r="L20" s="19">
        <f t="shared" si="2"/>
        <v>0</v>
      </c>
      <c r="M20" s="19"/>
      <c r="N20" s="19"/>
      <c r="O20" s="19"/>
      <c r="P20" s="19">
        <f t="shared" si="3"/>
        <v>0</v>
      </c>
      <c r="Q20" s="19">
        <f t="shared" si="4"/>
        <v>0</v>
      </c>
      <c r="R20" s="19"/>
      <c r="S20" s="18"/>
      <c r="T20" s="18"/>
      <c r="U20" s="18">
        <f t="shared" si="5"/>
        <v>0</v>
      </c>
      <c r="V20" s="18"/>
      <c r="W20" s="18"/>
      <c r="X20" s="18"/>
      <c r="Y20" s="19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2" customFormat="1" ht="33" customHeight="1">
      <c r="A21" s="16">
        <v>13</v>
      </c>
      <c r="B21" s="16"/>
      <c r="C21" s="16"/>
      <c r="D21" s="17"/>
      <c r="E21" s="17"/>
      <c r="F21" s="19"/>
      <c r="G21" s="19"/>
      <c r="H21" s="19">
        <f t="shared" si="0"/>
        <v>0</v>
      </c>
      <c r="I21" s="19"/>
      <c r="J21" s="19">
        <f t="shared" si="1"/>
        <v>0</v>
      </c>
      <c r="K21" s="19"/>
      <c r="L21" s="19">
        <f t="shared" si="2"/>
        <v>0</v>
      </c>
      <c r="M21" s="19"/>
      <c r="N21" s="19"/>
      <c r="O21" s="19"/>
      <c r="P21" s="19">
        <f t="shared" si="3"/>
        <v>0</v>
      </c>
      <c r="Q21" s="19">
        <f t="shared" si="4"/>
        <v>0</v>
      </c>
      <c r="R21" s="19"/>
      <c r="S21" s="18"/>
      <c r="T21" s="18"/>
      <c r="U21" s="18">
        <f t="shared" si="5"/>
        <v>0</v>
      </c>
      <c r="V21" s="18"/>
      <c r="W21" s="18"/>
      <c r="X21" s="18"/>
      <c r="Y21" s="19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12" customFormat="1" ht="33" customHeight="1">
      <c r="A22" s="16">
        <v>14</v>
      </c>
      <c r="B22" s="16"/>
      <c r="C22" s="16"/>
      <c r="D22" s="17"/>
      <c r="E22" s="17"/>
      <c r="F22" s="19"/>
      <c r="G22" s="19"/>
      <c r="H22" s="19">
        <f t="shared" si="0"/>
        <v>0</v>
      </c>
      <c r="I22" s="19"/>
      <c r="J22" s="19">
        <f t="shared" si="1"/>
        <v>0</v>
      </c>
      <c r="K22" s="19"/>
      <c r="L22" s="19">
        <f t="shared" si="2"/>
        <v>0</v>
      </c>
      <c r="M22" s="19"/>
      <c r="N22" s="19"/>
      <c r="O22" s="19"/>
      <c r="P22" s="19">
        <f t="shared" si="3"/>
        <v>0</v>
      </c>
      <c r="Q22" s="19">
        <f t="shared" si="4"/>
        <v>0</v>
      </c>
      <c r="R22" s="19"/>
      <c r="S22" s="18"/>
      <c r="T22" s="18"/>
      <c r="U22" s="18">
        <f t="shared" si="5"/>
        <v>0</v>
      </c>
      <c r="V22" s="18"/>
      <c r="W22" s="18"/>
      <c r="X22" s="18"/>
      <c r="Y22" s="19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12" customFormat="1" ht="33" customHeight="1">
      <c r="A23" s="16">
        <v>15</v>
      </c>
      <c r="B23" s="16"/>
      <c r="C23" s="16"/>
      <c r="D23" s="17"/>
      <c r="E23" s="17"/>
      <c r="F23" s="19"/>
      <c r="G23" s="19"/>
      <c r="H23" s="19">
        <f t="shared" si="0"/>
        <v>0</v>
      </c>
      <c r="I23" s="19"/>
      <c r="J23" s="19">
        <f t="shared" si="1"/>
        <v>0</v>
      </c>
      <c r="K23" s="19"/>
      <c r="L23" s="19">
        <f t="shared" si="2"/>
        <v>0</v>
      </c>
      <c r="M23" s="19"/>
      <c r="N23" s="19"/>
      <c r="O23" s="19"/>
      <c r="P23" s="19">
        <f t="shared" si="3"/>
        <v>0</v>
      </c>
      <c r="Q23" s="19">
        <f t="shared" si="4"/>
        <v>0</v>
      </c>
      <c r="R23" s="19"/>
      <c r="S23" s="18"/>
      <c r="T23" s="18"/>
      <c r="U23" s="18">
        <f t="shared" si="5"/>
        <v>0</v>
      </c>
      <c r="V23" s="18"/>
      <c r="W23" s="18"/>
      <c r="X23" s="18"/>
      <c r="Y23" s="19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12" customFormat="1" ht="33" customHeight="1">
      <c r="A24" s="16">
        <v>16</v>
      </c>
      <c r="B24" s="16"/>
      <c r="C24" s="16"/>
      <c r="D24" s="17"/>
      <c r="E24" s="17"/>
      <c r="F24" s="19"/>
      <c r="G24" s="19"/>
      <c r="H24" s="19">
        <f t="shared" si="0"/>
        <v>0</v>
      </c>
      <c r="I24" s="19"/>
      <c r="J24" s="19">
        <f t="shared" si="1"/>
        <v>0</v>
      </c>
      <c r="K24" s="19"/>
      <c r="L24" s="19">
        <f t="shared" si="2"/>
        <v>0</v>
      </c>
      <c r="M24" s="19"/>
      <c r="N24" s="19"/>
      <c r="O24" s="19"/>
      <c r="P24" s="19">
        <f t="shared" si="3"/>
        <v>0</v>
      </c>
      <c r="Q24" s="19">
        <f t="shared" si="4"/>
        <v>0</v>
      </c>
      <c r="R24" s="19"/>
      <c r="S24" s="18"/>
      <c r="T24" s="18"/>
      <c r="U24" s="18">
        <f t="shared" si="5"/>
        <v>0</v>
      </c>
      <c r="V24" s="18"/>
      <c r="W24" s="18"/>
      <c r="X24" s="18"/>
      <c r="Y24" s="19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12" customFormat="1" ht="33" customHeight="1">
      <c r="A25" s="16">
        <v>17</v>
      </c>
      <c r="B25" s="16"/>
      <c r="C25" s="16"/>
      <c r="D25" s="17"/>
      <c r="E25" s="17"/>
      <c r="F25" s="19"/>
      <c r="G25" s="19"/>
      <c r="H25" s="19">
        <f t="shared" si="0"/>
        <v>0</v>
      </c>
      <c r="I25" s="19"/>
      <c r="J25" s="19">
        <f t="shared" si="1"/>
        <v>0</v>
      </c>
      <c r="K25" s="19"/>
      <c r="L25" s="19">
        <f t="shared" si="2"/>
        <v>0</v>
      </c>
      <c r="M25" s="19"/>
      <c r="N25" s="19"/>
      <c r="O25" s="19"/>
      <c r="P25" s="19">
        <f t="shared" si="3"/>
        <v>0</v>
      </c>
      <c r="Q25" s="19">
        <f t="shared" si="4"/>
        <v>0</v>
      </c>
      <c r="R25" s="19"/>
      <c r="S25" s="18"/>
      <c r="T25" s="18"/>
      <c r="U25" s="18">
        <f t="shared" si="5"/>
        <v>0</v>
      </c>
      <c r="V25" s="18"/>
      <c r="W25" s="18"/>
      <c r="X25" s="18"/>
      <c r="Y25" s="1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12" customFormat="1" ht="33" customHeight="1">
      <c r="A26" s="16">
        <v>18</v>
      </c>
      <c r="B26" s="16"/>
      <c r="C26" s="16"/>
      <c r="D26" s="17"/>
      <c r="E26" s="17"/>
      <c r="F26" s="19"/>
      <c r="G26" s="19"/>
      <c r="H26" s="19">
        <f t="shared" si="0"/>
        <v>0</v>
      </c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/>
      <c r="P26" s="19">
        <f t="shared" si="3"/>
        <v>0</v>
      </c>
      <c r="Q26" s="19">
        <f t="shared" si="4"/>
        <v>0</v>
      </c>
      <c r="R26" s="19"/>
      <c r="S26" s="18"/>
      <c r="T26" s="18"/>
      <c r="U26" s="18">
        <f t="shared" si="5"/>
        <v>0</v>
      </c>
      <c r="V26" s="18"/>
      <c r="W26" s="18"/>
      <c r="X26" s="18"/>
      <c r="Y26" s="19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12" customFormat="1" ht="33" customHeight="1">
      <c r="A27" s="16">
        <v>19</v>
      </c>
      <c r="B27" s="16"/>
      <c r="C27" s="16"/>
      <c r="D27" s="17"/>
      <c r="E27" s="17"/>
      <c r="F27" s="19"/>
      <c r="G27" s="19"/>
      <c r="H27" s="19">
        <f t="shared" si="0"/>
        <v>0</v>
      </c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/>
      <c r="P27" s="19">
        <f t="shared" si="3"/>
        <v>0</v>
      </c>
      <c r="Q27" s="19">
        <f t="shared" si="4"/>
        <v>0</v>
      </c>
      <c r="R27" s="19"/>
      <c r="S27" s="18"/>
      <c r="T27" s="18"/>
      <c r="U27" s="18">
        <f t="shared" si="5"/>
        <v>0</v>
      </c>
      <c r="V27" s="18"/>
      <c r="W27" s="18"/>
      <c r="X27" s="18"/>
      <c r="Y27" s="19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2" customFormat="1" ht="33" customHeight="1">
      <c r="A28" s="16">
        <v>20</v>
      </c>
      <c r="B28" s="16"/>
      <c r="C28" s="16"/>
      <c r="D28" s="17"/>
      <c r="E28" s="17"/>
      <c r="F28" s="19"/>
      <c r="G28" s="19"/>
      <c r="H28" s="19">
        <f t="shared" si="0"/>
        <v>0</v>
      </c>
      <c r="I28" s="19"/>
      <c r="J28" s="19">
        <f t="shared" si="1"/>
        <v>0</v>
      </c>
      <c r="K28" s="19"/>
      <c r="L28" s="19">
        <f t="shared" si="2"/>
        <v>0</v>
      </c>
      <c r="M28" s="19"/>
      <c r="N28" s="19"/>
      <c r="O28" s="19"/>
      <c r="P28" s="19">
        <f t="shared" si="3"/>
        <v>0</v>
      </c>
      <c r="Q28" s="19">
        <f t="shared" si="4"/>
        <v>0</v>
      </c>
      <c r="R28" s="19"/>
      <c r="S28" s="18"/>
      <c r="T28" s="18"/>
      <c r="U28" s="18">
        <f t="shared" si="5"/>
        <v>0</v>
      </c>
      <c r="V28" s="18"/>
      <c r="W28" s="18"/>
      <c r="X28" s="18"/>
      <c r="Y28" s="19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31" ht="12.75">
      <c r="AQ31" s="2"/>
    </row>
    <row r="32" ht="12.75">
      <c r="AQ32" s="2"/>
    </row>
    <row r="33" spans="1:24" s="22" customFormat="1" ht="24.75" customHeight="1">
      <c r="A33" s="20"/>
      <c r="B33" s="23" t="s">
        <v>8</v>
      </c>
      <c r="E33" s="21" t="s">
        <v>9</v>
      </c>
      <c r="F33" s="21"/>
      <c r="G33" s="21"/>
      <c r="H33" s="21"/>
      <c r="K33" s="24" t="s">
        <v>6</v>
      </c>
      <c r="L33" s="23"/>
      <c r="M33" s="23"/>
      <c r="N33" s="20"/>
      <c r="P33" s="21" t="s">
        <v>10</v>
      </c>
      <c r="Q33" s="21"/>
      <c r="R33" s="21"/>
      <c r="S33" s="21"/>
      <c r="V33" s="21" t="s">
        <v>7</v>
      </c>
      <c r="W33" s="21"/>
      <c r="X33" s="21"/>
    </row>
  </sheetData>
  <sheetProtection formatCells="0" formatColumns="0" formatRows="0" deleteColumns="0" deleteRows="0"/>
  <mergeCells count="29">
    <mergeCell ref="M5:M7"/>
    <mergeCell ref="N5:N7"/>
    <mergeCell ref="O5:O7"/>
    <mergeCell ref="P5:P7"/>
    <mergeCell ref="A1:Y1"/>
    <mergeCell ref="A2:Y2"/>
    <mergeCell ref="A3:Y3"/>
    <mergeCell ref="C4:I4"/>
    <mergeCell ref="A5:A7"/>
    <mergeCell ref="B5:B7"/>
    <mergeCell ref="C5:C7"/>
    <mergeCell ref="D5:D7"/>
    <mergeCell ref="E5:E7"/>
    <mergeCell ref="H5:H7"/>
    <mergeCell ref="F5:F7"/>
    <mergeCell ref="G5:G7"/>
    <mergeCell ref="I5:I7"/>
    <mergeCell ref="J5:J7"/>
    <mergeCell ref="K5:K7"/>
    <mergeCell ref="L5:L7"/>
    <mergeCell ref="W5:W7"/>
    <mergeCell ref="X5:X7"/>
    <mergeCell ref="Y5:Y7"/>
    <mergeCell ref="Q5:Q7"/>
    <mergeCell ref="R5:R7"/>
    <mergeCell ref="S5:S7"/>
    <mergeCell ref="T5:T7"/>
    <mergeCell ref="U5:U7"/>
    <mergeCell ref="V5:V7"/>
  </mergeCells>
  <dataValidations count="2">
    <dataValidation type="textLength" operator="equal" allowBlank="1" showInputMessage="1" showErrorMessage="1" promptTitle="10 Digit PAN NO" prompt="10 Digit PAN NO" sqref="D9:E28">
      <formula1>10</formula1>
    </dataValidation>
    <dataValidation type="whole" allowBlank="1" showInputMessage="1" showErrorMessage="1" promptTitle="Please School No. only" prompt="Please School No. only" errorTitle="School No. Only" error="School No. Only" sqref="C9:C28">
      <formula1>1</formula1>
      <formula2>120</formula2>
    </dataValidation>
  </dataValidations>
  <printOptions/>
  <pageMargins left="0.1968503937007874" right="0.1968503937007874" top="0.2362204724409449" bottom="0.3937007874015748" header="0" footer="0"/>
  <pageSetup horizontalDpi="600" verticalDpi="600" orientation="landscape" paperSize="9" scale="65" r:id="rId1"/>
  <headerFooter alignWithMargins="0">
    <oddFooter>&amp;LMUNSHI//&amp;Z&amp;F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D5"/>
  <sheetViews>
    <sheetView zoomScale="160" zoomScaleNormal="160" zoomScalePageLayoutView="0" workbookViewId="0" topLeftCell="A1">
      <selection activeCell="A5" sqref="A5"/>
    </sheetView>
  </sheetViews>
  <sheetFormatPr defaultColWidth="9.140625" defaultRowHeight="12.75"/>
  <cols>
    <col min="1" max="1" width="29.140625" style="0" bestFit="1" customWidth="1"/>
    <col min="2" max="2" width="2.8515625" style="0" customWidth="1"/>
    <col min="3" max="3" width="11.57421875" style="0" bestFit="1" customWidth="1"/>
    <col min="4" max="4" width="22.8515625" style="0" customWidth="1"/>
  </cols>
  <sheetData>
    <row r="4" spans="1:4" s="26" customFormat="1" ht="18.75" customHeight="1">
      <c r="A4" s="25" t="s">
        <v>11</v>
      </c>
      <c r="B4" s="25" t="s">
        <v>12</v>
      </c>
      <c r="C4" s="25">
        <v>9233279079</v>
      </c>
      <c r="D4" s="25" t="s">
        <v>13</v>
      </c>
    </row>
    <row r="5" spans="1:4" s="26" customFormat="1" ht="12.75">
      <c r="A5" s="27" t="s">
        <v>187</v>
      </c>
      <c r="B5" s="27" t="s">
        <v>12</v>
      </c>
      <c r="C5" s="27">
        <v>9475852355</v>
      </c>
      <c r="D5" s="27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2" sqref="A2:D3"/>
    </sheetView>
  </sheetViews>
  <sheetFormatPr defaultColWidth="9.140625" defaultRowHeight="12.75"/>
  <cols>
    <col min="1" max="1" width="9.140625" style="29" customWidth="1"/>
    <col min="2" max="2" width="34.140625" style="29" bestFit="1" customWidth="1"/>
    <col min="3" max="3" width="34.140625" style="29" customWidth="1"/>
    <col min="4" max="4" width="13.28125" style="29" bestFit="1" customWidth="1"/>
    <col min="5" max="16384" width="9.140625" style="29" customWidth="1"/>
  </cols>
  <sheetData>
    <row r="1" spans="1:4" ht="15">
      <c r="A1" s="31" t="s">
        <v>186</v>
      </c>
      <c r="B1" s="28" t="s">
        <v>15</v>
      </c>
      <c r="C1" s="28"/>
      <c r="D1" s="28" t="s">
        <v>16</v>
      </c>
    </row>
    <row r="2" spans="1:4" ht="15">
      <c r="A2" s="29">
        <v>1</v>
      </c>
      <c r="B2" s="30" t="s">
        <v>25</v>
      </c>
      <c r="C2" s="30"/>
      <c r="D2" s="30" t="s">
        <v>26</v>
      </c>
    </row>
    <row r="3" spans="1:4" ht="15">
      <c r="A3" s="29">
        <v>2</v>
      </c>
      <c r="B3" s="30" t="s">
        <v>27</v>
      </c>
      <c r="C3" s="30"/>
      <c r="D3" s="30" t="s">
        <v>28</v>
      </c>
    </row>
    <row r="4" spans="2:4" ht="15">
      <c r="B4" s="30" t="s">
        <v>17</v>
      </c>
      <c r="C4" s="30"/>
      <c r="D4" s="30" t="s">
        <v>18</v>
      </c>
    </row>
    <row r="5" spans="2:4" ht="15">
      <c r="B5" s="30" t="s">
        <v>19</v>
      </c>
      <c r="C5" s="30"/>
      <c r="D5" s="30" t="s">
        <v>20</v>
      </c>
    </row>
    <row r="6" spans="2:4" ht="15">
      <c r="B6" s="30" t="s">
        <v>21</v>
      </c>
      <c r="C6" s="30"/>
      <c r="D6" s="30" t="s">
        <v>22</v>
      </c>
    </row>
    <row r="7" spans="2:4" ht="15">
      <c r="B7" s="30" t="s">
        <v>23</v>
      </c>
      <c r="C7" s="30"/>
      <c r="D7" s="30" t="s">
        <v>24</v>
      </c>
    </row>
    <row r="8" spans="2:4" ht="15">
      <c r="B8" s="30" t="s">
        <v>30</v>
      </c>
      <c r="C8" s="30"/>
      <c r="D8" s="30" t="s">
        <v>31</v>
      </c>
    </row>
    <row r="9" spans="2:4" ht="15">
      <c r="B9" s="30" t="s">
        <v>32</v>
      </c>
      <c r="C9" s="30"/>
      <c r="D9" s="30" t="s">
        <v>33</v>
      </c>
    </row>
    <row r="10" spans="2:4" ht="15">
      <c r="B10" s="30" t="s">
        <v>34</v>
      </c>
      <c r="C10" s="30"/>
      <c r="D10" s="30" t="s">
        <v>35</v>
      </c>
    </row>
    <row r="11" spans="2:4" ht="15">
      <c r="B11" s="30" t="s">
        <v>36</v>
      </c>
      <c r="C11" s="30"/>
      <c r="D11" s="30" t="s">
        <v>37</v>
      </c>
    </row>
    <row r="12" spans="2:4" ht="15">
      <c r="B12" s="30" t="s">
        <v>38</v>
      </c>
      <c r="C12" s="30"/>
      <c r="D12" s="30" t="s">
        <v>39</v>
      </c>
    </row>
    <row r="13" spans="2:4" ht="15">
      <c r="B13" s="30" t="s">
        <v>40</v>
      </c>
      <c r="C13" s="30"/>
      <c r="D13" s="30" t="s">
        <v>41</v>
      </c>
    </row>
    <row r="14" spans="2:4" ht="15">
      <c r="B14" s="30" t="s">
        <v>42</v>
      </c>
      <c r="C14" s="30"/>
      <c r="D14" s="30" t="s">
        <v>43</v>
      </c>
    </row>
    <row r="15" spans="2:4" ht="15">
      <c r="B15" s="30" t="s">
        <v>44</v>
      </c>
      <c r="C15" s="30"/>
      <c r="D15" s="30" t="s">
        <v>45</v>
      </c>
    </row>
    <row r="16" spans="2:4" ht="15">
      <c r="B16" s="30" t="s">
        <v>46</v>
      </c>
      <c r="C16" s="30"/>
      <c r="D16" s="30" t="s">
        <v>47</v>
      </c>
    </row>
    <row r="17" spans="2:4" ht="15">
      <c r="B17" s="30" t="s">
        <v>48</v>
      </c>
      <c r="C17" s="30"/>
      <c r="D17" s="30" t="s">
        <v>49</v>
      </c>
    </row>
    <row r="18" spans="2:4" ht="15">
      <c r="B18" s="30" t="s">
        <v>50</v>
      </c>
      <c r="C18" s="30"/>
      <c r="D18" s="30" t="s">
        <v>51</v>
      </c>
    </row>
    <row r="19" spans="2:4" ht="15">
      <c r="B19" s="30" t="s">
        <v>52</v>
      </c>
      <c r="C19" s="30"/>
      <c r="D19" s="30" t="s">
        <v>53</v>
      </c>
    </row>
    <row r="20" spans="2:4" ht="15">
      <c r="B20" s="30" t="s">
        <v>54</v>
      </c>
      <c r="C20" s="30"/>
      <c r="D20" s="30" t="s">
        <v>55</v>
      </c>
    </row>
    <row r="21" spans="2:4" ht="15">
      <c r="B21" s="30" t="s">
        <v>56</v>
      </c>
      <c r="C21" s="30"/>
      <c r="D21" s="30" t="s">
        <v>57</v>
      </c>
    </row>
    <row r="22" spans="2:4" ht="15">
      <c r="B22" s="30" t="s">
        <v>58</v>
      </c>
      <c r="C22" s="30"/>
      <c r="D22" s="30" t="s">
        <v>59</v>
      </c>
    </row>
    <row r="23" spans="2:4" ht="15">
      <c r="B23" s="30" t="s">
        <v>60</v>
      </c>
      <c r="C23" s="30"/>
      <c r="D23" s="30" t="s">
        <v>61</v>
      </c>
    </row>
    <row r="24" spans="2:4" ht="15">
      <c r="B24" s="30" t="s">
        <v>62</v>
      </c>
      <c r="C24" s="30"/>
      <c r="D24" s="30" t="s">
        <v>63</v>
      </c>
    </row>
    <row r="25" spans="2:4" ht="15">
      <c r="B25" s="30" t="s">
        <v>64</v>
      </c>
      <c r="C25" s="30"/>
      <c r="D25" s="30" t="s">
        <v>65</v>
      </c>
    </row>
    <row r="26" spans="2:4" ht="15">
      <c r="B26" s="30" t="s">
        <v>66</v>
      </c>
      <c r="C26" s="30"/>
      <c r="D26" s="30" t="s">
        <v>29</v>
      </c>
    </row>
    <row r="27" spans="2:4" ht="15">
      <c r="B27" s="30" t="s">
        <v>67</v>
      </c>
      <c r="C27" s="30"/>
      <c r="D27" s="30" t="s">
        <v>68</v>
      </c>
    </row>
    <row r="28" spans="2:4" ht="15">
      <c r="B28" s="30" t="s">
        <v>69</v>
      </c>
      <c r="C28" s="30"/>
      <c r="D28" s="30" t="s">
        <v>70</v>
      </c>
    </row>
    <row r="29" spans="2:4" ht="15">
      <c r="B29" s="30" t="s">
        <v>71</v>
      </c>
      <c r="C29" s="30"/>
      <c r="D29" s="30" t="s">
        <v>72</v>
      </c>
    </row>
    <row r="30" spans="2:4" ht="15">
      <c r="B30" s="30" t="s">
        <v>73</v>
      </c>
      <c r="C30" s="30"/>
      <c r="D30" s="30" t="s">
        <v>74</v>
      </c>
    </row>
    <row r="31" spans="2:4" ht="15">
      <c r="B31" s="30" t="s">
        <v>75</v>
      </c>
      <c r="C31" s="30"/>
      <c r="D31" s="30" t="s">
        <v>76</v>
      </c>
    </row>
    <row r="32" spans="2:4" ht="15">
      <c r="B32" s="30" t="s">
        <v>77</v>
      </c>
      <c r="C32" s="30"/>
      <c r="D32" s="30" t="s">
        <v>78</v>
      </c>
    </row>
    <row r="33" spans="2:4" ht="15">
      <c r="B33" s="30" t="s">
        <v>79</v>
      </c>
      <c r="C33" s="30"/>
      <c r="D33" s="30" t="s">
        <v>80</v>
      </c>
    </row>
    <row r="34" spans="2:4" ht="15">
      <c r="B34" s="30" t="s">
        <v>81</v>
      </c>
      <c r="C34" s="30"/>
      <c r="D34" s="30" t="s">
        <v>82</v>
      </c>
    </row>
    <row r="35" spans="2:4" ht="15">
      <c r="B35" s="30" t="s">
        <v>83</v>
      </c>
      <c r="C35" s="30"/>
      <c r="D35" s="30" t="s">
        <v>84</v>
      </c>
    </row>
    <row r="36" spans="2:4" ht="15">
      <c r="B36" s="30" t="s">
        <v>85</v>
      </c>
      <c r="C36" s="30"/>
      <c r="D36" s="30" t="s">
        <v>86</v>
      </c>
    </row>
    <row r="37" spans="2:4" ht="15">
      <c r="B37" s="30" t="s">
        <v>87</v>
      </c>
      <c r="C37" s="30"/>
      <c r="D37" s="30" t="s">
        <v>88</v>
      </c>
    </row>
    <row r="38" spans="2:4" ht="15">
      <c r="B38" s="30" t="s">
        <v>89</v>
      </c>
      <c r="C38" s="30"/>
      <c r="D38" s="30" t="s">
        <v>90</v>
      </c>
    </row>
    <row r="39" spans="2:4" ht="15">
      <c r="B39" s="30" t="s">
        <v>91</v>
      </c>
      <c r="C39" s="30"/>
      <c r="D39" s="30" t="s">
        <v>92</v>
      </c>
    </row>
    <row r="40" spans="2:4" ht="15">
      <c r="B40" s="30" t="s">
        <v>93</v>
      </c>
      <c r="C40" s="30"/>
      <c r="D40" s="30" t="s">
        <v>94</v>
      </c>
    </row>
    <row r="41" spans="2:4" ht="15">
      <c r="B41" s="30" t="s">
        <v>95</v>
      </c>
      <c r="C41" s="30"/>
      <c r="D41" s="30" t="s">
        <v>96</v>
      </c>
    </row>
    <row r="42" spans="2:4" ht="15">
      <c r="B42" s="30" t="s">
        <v>97</v>
      </c>
      <c r="C42" s="30"/>
      <c r="D42" s="30" t="s">
        <v>98</v>
      </c>
    </row>
    <row r="43" spans="2:4" ht="15">
      <c r="B43" s="30" t="s">
        <v>99</v>
      </c>
      <c r="C43" s="30"/>
      <c r="D43" s="30" t="s">
        <v>100</v>
      </c>
    </row>
    <row r="44" spans="2:4" ht="15">
      <c r="B44" s="30" t="s">
        <v>101</v>
      </c>
      <c r="C44" s="30"/>
      <c r="D44" s="30" t="s">
        <v>102</v>
      </c>
    </row>
    <row r="45" spans="2:4" ht="15">
      <c r="B45" s="30" t="s">
        <v>103</v>
      </c>
      <c r="C45" s="30"/>
      <c r="D45" s="30" t="s">
        <v>104</v>
      </c>
    </row>
    <row r="46" spans="2:4" ht="15">
      <c r="B46" s="30" t="s">
        <v>105</v>
      </c>
      <c r="C46" s="30"/>
      <c r="D46" s="30" t="s">
        <v>106</v>
      </c>
    </row>
    <row r="47" spans="2:4" ht="15">
      <c r="B47" s="30" t="s">
        <v>107</v>
      </c>
      <c r="C47" s="30"/>
      <c r="D47" s="30" t="s">
        <v>108</v>
      </c>
    </row>
    <row r="48" spans="2:4" ht="15">
      <c r="B48" s="30" t="s">
        <v>109</v>
      </c>
      <c r="C48" s="30"/>
      <c r="D48" s="30" t="s">
        <v>110</v>
      </c>
    </row>
    <row r="49" spans="2:4" ht="15">
      <c r="B49" s="30" t="s">
        <v>111</v>
      </c>
      <c r="C49" s="30"/>
      <c r="D49" s="30" t="s">
        <v>112</v>
      </c>
    </row>
    <row r="50" spans="2:4" ht="15">
      <c r="B50" s="30" t="s">
        <v>113</v>
      </c>
      <c r="C50" s="30"/>
      <c r="D50" s="30" t="s">
        <v>29</v>
      </c>
    </row>
    <row r="51" spans="2:4" ht="15">
      <c r="B51" s="30" t="s">
        <v>114</v>
      </c>
      <c r="C51" s="30"/>
      <c r="D51" s="30" t="s">
        <v>115</v>
      </c>
    </row>
    <row r="52" spans="2:4" ht="15">
      <c r="B52" s="30" t="s">
        <v>116</v>
      </c>
      <c r="C52" s="30"/>
      <c r="D52" s="30" t="s">
        <v>117</v>
      </c>
    </row>
    <row r="53" spans="2:4" ht="15">
      <c r="B53" s="30" t="s">
        <v>118</v>
      </c>
      <c r="C53" s="30"/>
      <c r="D53" s="30" t="s">
        <v>119</v>
      </c>
    </row>
    <row r="54" spans="2:4" ht="15">
      <c r="B54" s="30" t="s">
        <v>120</v>
      </c>
      <c r="C54" s="30"/>
      <c r="D54" s="30" t="s">
        <v>121</v>
      </c>
    </row>
    <row r="55" spans="2:4" ht="15">
      <c r="B55" s="30" t="s">
        <v>122</v>
      </c>
      <c r="C55" s="30"/>
      <c r="D55" s="30" t="s">
        <v>123</v>
      </c>
    </row>
    <row r="56" spans="2:4" ht="15">
      <c r="B56" s="30" t="s">
        <v>124</v>
      </c>
      <c r="C56" s="30"/>
      <c r="D56" s="30" t="s">
        <v>125</v>
      </c>
    </row>
    <row r="57" spans="2:4" ht="15">
      <c r="B57" s="30" t="s">
        <v>126</v>
      </c>
      <c r="C57" s="30"/>
      <c r="D57" s="30" t="s">
        <v>127</v>
      </c>
    </row>
    <row r="58" spans="2:4" ht="15">
      <c r="B58" s="30" t="s">
        <v>128</v>
      </c>
      <c r="C58" s="30"/>
      <c r="D58" s="30" t="s">
        <v>129</v>
      </c>
    </row>
    <row r="59" spans="2:4" ht="15">
      <c r="B59" s="30" t="s">
        <v>130</v>
      </c>
      <c r="C59" s="30"/>
      <c r="D59" s="30" t="s">
        <v>131</v>
      </c>
    </row>
    <row r="60" spans="2:4" ht="15">
      <c r="B60" s="30" t="s">
        <v>132</v>
      </c>
      <c r="C60" s="30"/>
      <c r="D60" s="30" t="s">
        <v>133</v>
      </c>
    </row>
    <row r="61" spans="2:4" ht="15">
      <c r="B61" s="30" t="s">
        <v>134</v>
      </c>
      <c r="C61" s="30"/>
      <c r="D61" s="30" t="s">
        <v>135</v>
      </c>
    </row>
    <row r="62" spans="2:4" ht="15">
      <c r="B62" s="30" t="s">
        <v>136</v>
      </c>
      <c r="C62" s="30"/>
      <c r="D62" s="30" t="s">
        <v>137</v>
      </c>
    </row>
    <row r="63" spans="2:4" ht="15">
      <c r="B63" s="30" t="s">
        <v>138</v>
      </c>
      <c r="C63" s="30"/>
      <c r="D63" s="30" t="s">
        <v>139</v>
      </c>
    </row>
    <row r="64" spans="2:4" ht="15">
      <c r="B64" s="30" t="s">
        <v>140</v>
      </c>
      <c r="C64" s="30"/>
      <c r="D64" s="30" t="s">
        <v>141</v>
      </c>
    </row>
    <row r="65" spans="2:4" ht="15">
      <c r="B65" s="30" t="s">
        <v>142</v>
      </c>
      <c r="C65" s="30"/>
      <c r="D65" s="30" t="s">
        <v>143</v>
      </c>
    </row>
    <row r="66" spans="2:4" ht="15">
      <c r="B66" s="30" t="s">
        <v>144</v>
      </c>
      <c r="C66" s="30"/>
      <c r="D66" s="30" t="s">
        <v>145</v>
      </c>
    </row>
    <row r="67" spans="2:4" ht="15">
      <c r="B67" s="30" t="s">
        <v>146</v>
      </c>
      <c r="C67" s="30"/>
      <c r="D67" s="30" t="s">
        <v>147</v>
      </c>
    </row>
    <row r="68" spans="2:4" ht="15">
      <c r="B68" s="30" t="s">
        <v>148</v>
      </c>
      <c r="C68" s="30"/>
      <c r="D68" s="30" t="s">
        <v>149</v>
      </c>
    </row>
    <row r="69" spans="2:4" ht="15">
      <c r="B69" s="30" t="s">
        <v>150</v>
      </c>
      <c r="C69" s="30"/>
      <c r="D69" s="30" t="s">
        <v>151</v>
      </c>
    </row>
    <row r="70" spans="2:4" ht="15">
      <c r="B70" s="30" t="s">
        <v>152</v>
      </c>
      <c r="C70" s="30"/>
      <c r="D70" s="30" t="s">
        <v>153</v>
      </c>
    </row>
    <row r="71" spans="2:4" ht="15">
      <c r="B71" s="30" t="s">
        <v>154</v>
      </c>
      <c r="C71" s="30"/>
      <c r="D71" s="30" t="s">
        <v>155</v>
      </c>
    </row>
    <row r="72" spans="2:4" ht="15">
      <c r="B72" s="30" t="s">
        <v>156</v>
      </c>
      <c r="C72" s="30"/>
      <c r="D72" s="30" t="s">
        <v>157</v>
      </c>
    </row>
    <row r="73" spans="2:4" ht="15">
      <c r="B73" s="30" t="s">
        <v>158</v>
      </c>
      <c r="C73" s="30"/>
      <c r="D73" s="30" t="s">
        <v>29</v>
      </c>
    </row>
    <row r="74" spans="2:4" ht="15">
      <c r="B74" s="30" t="s">
        <v>159</v>
      </c>
      <c r="C74" s="30"/>
      <c r="D74" s="30" t="s">
        <v>160</v>
      </c>
    </row>
    <row r="75" spans="2:4" ht="15">
      <c r="B75" s="30" t="s">
        <v>161</v>
      </c>
      <c r="C75" s="30"/>
      <c r="D75" s="30" t="s">
        <v>162</v>
      </c>
    </row>
    <row r="76" spans="2:4" ht="15">
      <c r="B76" s="30" t="s">
        <v>163</v>
      </c>
      <c r="C76" s="30"/>
      <c r="D76" s="30" t="s">
        <v>164</v>
      </c>
    </row>
    <row r="77" spans="2:4" ht="15">
      <c r="B77" s="30" t="s">
        <v>165</v>
      </c>
      <c r="C77" s="30"/>
      <c r="D77" s="30" t="s">
        <v>29</v>
      </c>
    </row>
    <row r="78" spans="2:4" ht="15">
      <c r="B78" s="30" t="s">
        <v>166</v>
      </c>
      <c r="C78" s="30"/>
      <c r="D78" s="30" t="s">
        <v>167</v>
      </c>
    </row>
    <row r="79" spans="2:4" ht="15">
      <c r="B79" s="30" t="s">
        <v>168</v>
      </c>
      <c r="C79" s="30"/>
      <c r="D79" s="30" t="s">
        <v>169</v>
      </c>
    </row>
    <row r="80" spans="2:4" ht="15">
      <c r="B80" s="30" t="s">
        <v>170</v>
      </c>
      <c r="C80" s="30"/>
      <c r="D80" s="30" t="s">
        <v>171</v>
      </c>
    </row>
    <row r="81" spans="2:4" ht="15">
      <c r="B81" s="30" t="s">
        <v>172</v>
      </c>
      <c r="C81" s="30"/>
      <c r="D81" s="30" t="s">
        <v>173</v>
      </c>
    </row>
    <row r="82" spans="2:4" ht="15">
      <c r="B82" s="30" t="s">
        <v>174</v>
      </c>
      <c r="C82" s="30"/>
      <c r="D82" s="30" t="s">
        <v>175</v>
      </c>
    </row>
    <row r="83" spans="2:4" ht="15">
      <c r="B83" s="30" t="s">
        <v>176</v>
      </c>
      <c r="C83" s="30"/>
      <c r="D83" s="30" t="s">
        <v>29</v>
      </c>
    </row>
    <row r="84" spans="2:4" ht="15">
      <c r="B84" s="30" t="s">
        <v>177</v>
      </c>
      <c r="C84" s="30"/>
      <c r="D84" s="30" t="s">
        <v>29</v>
      </c>
    </row>
    <row r="85" spans="2:4" ht="15">
      <c r="B85" s="30" t="s">
        <v>178</v>
      </c>
      <c r="C85" s="30"/>
      <c r="D85" s="30" t="s">
        <v>179</v>
      </c>
    </row>
    <row r="86" spans="2:4" ht="15">
      <c r="B86" s="30" t="s">
        <v>180</v>
      </c>
      <c r="C86" s="30"/>
      <c r="D86" s="30" t="s">
        <v>29</v>
      </c>
    </row>
    <row r="87" spans="2:4" ht="15">
      <c r="B87" s="30" t="s">
        <v>181</v>
      </c>
      <c r="C87" s="30"/>
      <c r="D87" s="30" t="s">
        <v>182</v>
      </c>
    </row>
    <row r="88" spans="2:4" ht="15">
      <c r="B88" s="30" t="s">
        <v>183</v>
      </c>
      <c r="C88" s="30"/>
      <c r="D88" s="30" t="s">
        <v>29</v>
      </c>
    </row>
    <row r="89" spans="2:4" ht="15">
      <c r="B89" s="30" t="s">
        <v>184</v>
      </c>
      <c r="C89" s="30"/>
      <c r="D89" s="30" t="s">
        <v>29</v>
      </c>
    </row>
    <row r="90" spans="2:4" ht="15">
      <c r="B90" s="30" t="s">
        <v>185</v>
      </c>
      <c r="C90" s="30"/>
      <c r="D90" s="30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DPSC Munsi</cp:lastModifiedBy>
  <cp:lastPrinted>2017-12-18T07:00:49Z</cp:lastPrinted>
  <dcterms:created xsi:type="dcterms:W3CDTF">2013-11-19T06:24:04Z</dcterms:created>
  <dcterms:modified xsi:type="dcterms:W3CDTF">2017-12-18T07:00:52Z</dcterms:modified>
  <cp:category/>
  <cp:version/>
  <cp:contentType/>
  <cp:contentStatus/>
</cp:coreProperties>
</file>